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2026" sheetId="1" state="visible" r:id="rId1"/>
    <sheet xmlns:r="http://schemas.openxmlformats.org/officeDocument/2006/relationships"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10">
    <font>
      <name val="Calibri"/>
      <family val="2"/>
      <color theme="1"/>
      <sz val="11"/>
      <scheme val="minor"/>
    </font>
    <font>
      <name val="Zilla Slab"/>
      <b val="1"/>
      <color rgb="0015181D"/>
      <sz val="20"/>
    </font>
    <font>
      <name val="Inter"/>
      <color rgb="008A8676"/>
      <sz val="11"/>
    </font>
    <font>
      <name val="Inter"/>
      <color rgb="008A8676"/>
      <sz val="9"/>
    </font>
    <font>
      <name val="Zilla Slab"/>
      <b val="1"/>
      <color rgb="00F4EFE5"/>
      <sz val="11"/>
    </font>
    <font>
      <name val="Zilla Slab"/>
      <b val="1"/>
      <color rgb="0015181D"/>
      <sz val="12"/>
    </font>
    <font>
      <name val="Inter"/>
      <color rgb="0015181D"/>
      <sz val="11"/>
    </font>
    <font>
      <name val="Zilla Slab"/>
      <b val="1"/>
      <color rgb="0015181D"/>
      <sz val="11"/>
    </font>
    <font>
      <name val="Zilla Slab"/>
      <b val="1"/>
      <color rgb="00F4EFE5"/>
      <sz val="12"/>
    </font>
    <font>
      <name val="Zilla Slab"/>
      <b val="1"/>
      <color rgb="0015181D"/>
      <sz val="16"/>
    </font>
  </fonts>
  <fills count="5">
    <fill>
      <patternFill/>
    </fill>
    <fill>
      <patternFill patternType="gray125"/>
    </fill>
    <fill>
      <patternFill patternType="solid">
        <fgColor rgb="00DA291C"/>
      </patternFill>
    </fill>
    <fill>
      <patternFill patternType="solid">
        <fgColor rgb="0015181D"/>
      </patternFill>
    </fill>
    <fill>
      <patternFill patternType="solid">
        <fgColor rgb="00EAE4D4"/>
      </patternFill>
    </fill>
  </fills>
  <borders count="4">
    <border>
      <left/>
      <right/>
      <top/>
      <bottom/>
      <diagonal/>
    </border>
    <border>
      <bottom style="medium">
        <color rgb="0015181D"/>
      </bottom>
    </border>
    <border>
      <bottom style="thin">
        <color rgb="00DDD5C2"/>
      </bottom>
    </border>
    <border>
      <top style="medium">
        <color rgb="0015181D"/>
      </top>
      <bottom style="medium">
        <color rgb="0015181D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right" vertical="center"/>
    </xf>
    <xf numFmtId="0" fontId="5" fillId="4" borderId="0" pivotButton="0" quotePrefix="0" xfId="0"/>
    <xf numFmtId="0" fontId="0" fillId="4" borderId="0" pivotButton="0" quotePrefix="0" xfId="0"/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3" pivotButton="0" quotePrefix="0" xfId="0"/>
    <xf numFmtId="164" fontId="7" fillId="0" borderId="3" applyAlignment="1" pivotButton="0" quotePrefix="0" xfId="0">
      <alignment horizontal="right"/>
    </xf>
    <xf numFmtId="0" fontId="8" fillId="2" borderId="0" pivotButton="0" quotePrefix="0" xfId="0"/>
    <xf numFmtId="164" fontId="8" fillId="2" borderId="0" applyAlignment="1" pivotButton="0" quotePrefix="0" xfId="0">
      <alignment horizontal="right"/>
    </xf>
    <xf numFmtId="0" fontId="9" fillId="0" borderId="0" pivotButton="0" quotePrefix="0" xfId="0"/>
    <xf numFmtId="0" fontId="6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28" customHeight="1">
      <c r="A1" s="1" t="inlineStr">
        <is>
          <t>Budget 2026</t>
        </is>
      </c>
    </row>
    <row r="2">
      <c r="A2" s="2" t="inlineStr">
        <is>
          <t>Verein: ________________________</t>
        </is>
      </c>
    </row>
    <row r="3" ht="4" customHeight="1">
      <c r="A3" s="3" t="n"/>
    </row>
    <row r="4">
      <c r="A4" s="4" t="inlineStr">
        <is>
          <t>Vorlage von vereinsfinanzen.ch. Frei verwendbar für Vereinszwecke.</t>
        </is>
      </c>
    </row>
    <row r="6" ht="22" customHeight="1">
      <c r="A6" s="5" t="inlineStr">
        <is>
          <t>Position</t>
        </is>
      </c>
      <c r="B6" s="6" t="inlineStr">
        <is>
          <t>Budget</t>
        </is>
      </c>
      <c r="C6" s="6" t="inlineStr">
        <is>
          <t>Ist</t>
        </is>
      </c>
      <c r="D6" s="6" t="inlineStr">
        <is>
          <t>Vorjahr</t>
        </is>
      </c>
      <c r="E6" s="6" t="inlineStr">
        <is>
          <t>Abweichung</t>
        </is>
      </c>
    </row>
    <row r="7" ht="20" customHeight="1">
      <c r="A7" s="7" t="inlineStr">
        <is>
          <t>Ertrag</t>
        </is>
      </c>
      <c r="B7" s="8" t="n"/>
      <c r="C7" s="8" t="n"/>
      <c r="D7" s="8" t="n"/>
      <c r="E7" s="8" t="n"/>
    </row>
    <row r="8">
      <c r="A8" s="9" t="inlineStr">
        <is>
          <t>Mitgliederbeiträge</t>
        </is>
      </c>
      <c r="B8" s="10" t="n">
        <v>12400</v>
      </c>
      <c r="C8" s="10" t="n"/>
      <c r="D8" s="10" t="n">
        <v>12100</v>
      </c>
      <c r="E8" s="10">
        <f>IF(C8="","",C8-B8)</f>
        <v/>
      </c>
    </row>
    <row r="9">
      <c r="A9" s="9" t="inlineStr">
        <is>
          <t>Sponsoring</t>
        </is>
      </c>
      <c r="B9" s="10" t="n">
        <v>4800</v>
      </c>
      <c r="C9" s="10" t="n"/>
      <c r="D9" s="10" t="n">
        <v>4200</v>
      </c>
      <c r="E9" s="10">
        <f>IF(C9="","",C9-B9)</f>
        <v/>
      </c>
    </row>
    <row r="10">
      <c r="A10" s="9" t="inlineStr">
        <is>
          <t>Anlässe und Feste</t>
        </is>
      </c>
      <c r="B10" s="10" t="n">
        <v>3600</v>
      </c>
      <c r="C10" s="10" t="n"/>
      <c r="D10" s="10" t="n">
        <v>3900</v>
      </c>
      <c r="E10" s="10">
        <f>IF(C10="","",C10-B10)</f>
        <v/>
      </c>
    </row>
    <row r="11">
      <c r="A11" s="9" t="inlineStr">
        <is>
          <t>Spenden und Gönner</t>
        </is>
      </c>
      <c r="B11" s="10" t="n">
        <v>1200</v>
      </c>
      <c r="C11" s="10" t="n"/>
      <c r="D11" s="10" t="n">
        <v>950</v>
      </c>
      <c r="E11" s="10">
        <f>IF(C11="","",C11-B11)</f>
        <v/>
      </c>
    </row>
    <row r="12">
      <c r="A12" s="9" t="inlineStr">
        <is>
          <t>Subventionen</t>
        </is>
      </c>
      <c r="B12" s="10" t="n">
        <v>0</v>
      </c>
      <c r="C12" s="10" t="n"/>
      <c r="D12" s="10" t="n">
        <v>0</v>
      </c>
      <c r="E12" s="10">
        <f>IF(C12="","",C12-B12)</f>
        <v/>
      </c>
    </row>
    <row r="13">
      <c r="A13" s="9" t="inlineStr">
        <is>
          <t>Übriger Ertrag</t>
        </is>
      </c>
      <c r="B13" s="10" t="n">
        <v>0</v>
      </c>
      <c r="C13" s="10" t="n"/>
      <c r="D13" s="10" t="n">
        <v>0</v>
      </c>
      <c r="E13" s="10">
        <f>IF(C13="","",C13-B13)</f>
        <v/>
      </c>
    </row>
    <row r="14">
      <c r="A14" s="11" t="inlineStr">
        <is>
          <t>Total Ertrag</t>
        </is>
      </c>
      <c r="B14" s="12">
        <f>SUM(B8:B13)</f>
        <v/>
      </c>
      <c r="C14" s="12">
        <f>SUM(C8:C13)</f>
        <v/>
      </c>
      <c r="D14" s="12">
        <f>SUM(D8:D13)</f>
        <v/>
      </c>
      <c r="E14" s="12">
        <f>SUM(E8:E13)</f>
        <v/>
      </c>
    </row>
    <row r="16" ht="20" customHeight="1">
      <c r="A16" s="7" t="inlineStr">
        <is>
          <t>Aufwand</t>
        </is>
      </c>
      <c r="B16" s="8" t="n"/>
      <c r="C16" s="8" t="n"/>
      <c r="D16" s="8" t="n"/>
      <c r="E16" s="8" t="n"/>
    </row>
    <row r="17">
      <c r="A17" s="9" t="inlineStr">
        <is>
          <t>Material und Ausrüstung</t>
        </is>
      </c>
      <c r="B17" s="10" t="n">
        <v>3800</v>
      </c>
      <c r="C17" s="10" t="n"/>
      <c r="D17" s="10" t="n">
        <v>3450</v>
      </c>
      <c r="E17" s="10">
        <f>IF(C17="","",C17-B17)</f>
        <v/>
      </c>
    </row>
    <row r="18">
      <c r="A18" s="9" t="inlineStr">
        <is>
          <t>Miete Halle und Räume</t>
        </is>
      </c>
      <c r="B18" s="10" t="n">
        <v>6000</v>
      </c>
      <c r="C18" s="10" t="n"/>
      <c r="D18" s="10" t="n">
        <v>6000</v>
      </c>
      <c r="E18" s="10">
        <f>IF(C18="","",C18-B18)</f>
        <v/>
      </c>
    </row>
    <row r="19">
      <c r="A19" s="9" t="inlineStr">
        <is>
          <t>Kosten Anlässe</t>
        </is>
      </c>
      <c r="B19" s="10" t="n">
        <v>2400</v>
      </c>
      <c r="C19" s="10" t="n"/>
      <c r="D19" s="10" t="n">
        <v>2650</v>
      </c>
      <c r="E19" s="10">
        <f>IF(C19="","",C19-B19)</f>
        <v/>
      </c>
    </row>
    <row r="20">
      <c r="A20" s="9" t="inlineStr">
        <is>
          <t>Entschädigungen und Spesen</t>
        </is>
      </c>
      <c r="B20" s="10" t="n">
        <v>2800</v>
      </c>
      <c r="C20" s="10" t="n"/>
      <c r="D20" s="10" t="n">
        <v>2600</v>
      </c>
      <c r="E20" s="10">
        <f>IF(C20="","",C20-B20)</f>
        <v/>
      </c>
    </row>
    <row r="21">
      <c r="A21" s="9" t="inlineStr">
        <is>
          <t>Verbandsbeiträge und Lizenzen</t>
        </is>
      </c>
      <c r="B21" s="10" t="n">
        <v>1100</v>
      </c>
      <c r="C21" s="10" t="n"/>
      <c r="D21" s="10" t="n">
        <v>1050</v>
      </c>
      <c r="E21" s="10">
        <f>IF(C21="","",C21-B21)</f>
        <v/>
      </c>
    </row>
    <row r="22">
      <c r="A22" s="9" t="inlineStr">
        <is>
          <t>Versicherungen</t>
        </is>
      </c>
      <c r="B22" s="10" t="n">
        <v>820</v>
      </c>
      <c r="C22" s="10" t="n"/>
      <c r="D22" s="10" t="n">
        <v>790</v>
      </c>
      <c r="E22" s="10">
        <f>IF(C22="","",C22-B22)</f>
        <v/>
      </c>
    </row>
    <row r="23">
      <c r="A23" s="9" t="inlineStr">
        <is>
          <t>Administration und Website</t>
        </is>
      </c>
      <c r="B23" s="10" t="n">
        <v>640</v>
      </c>
      <c r="C23" s="10" t="n"/>
      <c r="D23" s="10" t="n">
        <v>700</v>
      </c>
      <c r="E23" s="10">
        <f>IF(C23="","",C23-B23)</f>
        <v/>
      </c>
    </row>
    <row r="24">
      <c r="A24" s="9" t="inlineStr">
        <is>
          <t>Übriger Aufwand</t>
        </is>
      </c>
      <c r="B24" s="10" t="n">
        <v>0</v>
      </c>
      <c r="C24" s="10" t="n"/>
      <c r="D24" s="10" t="n">
        <v>0</v>
      </c>
      <c r="E24" s="10">
        <f>IF(C24="","",C24-B24)</f>
        <v/>
      </c>
    </row>
    <row r="25">
      <c r="A25" s="11" t="inlineStr">
        <is>
          <t>Total Aufwand</t>
        </is>
      </c>
      <c r="B25" s="12">
        <f>SUM(B17:B24)</f>
        <v/>
      </c>
      <c r="C25" s="12">
        <f>SUM(C17:C24)</f>
        <v/>
      </c>
      <c r="D25" s="12">
        <f>SUM(D17:D24)</f>
        <v/>
      </c>
      <c r="E25" s="12">
        <f>SUM(E17:E24)</f>
        <v/>
      </c>
    </row>
    <row r="27" ht="24" customHeight="1">
      <c r="A27" s="13" t="inlineStr">
        <is>
          <t>Ergebnis (Ertrag minus Aufwand)</t>
        </is>
      </c>
      <c r="B27" s="14">
        <f>B14-B25</f>
        <v/>
      </c>
      <c r="C27" s="14">
        <f>C14-C25</f>
        <v/>
      </c>
      <c r="D27" s="14">
        <f>D14-D25</f>
        <v/>
      </c>
      <c r="E27" s="14">
        <f>E14-E25</f>
        <v/>
      </c>
    </row>
  </sheetData>
  <mergeCells count="1"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5" t="inlineStr">
        <is>
          <t>So verwendet ihr diese Vorlage</t>
        </is>
      </c>
    </row>
    <row r="3" ht="30" customHeight="1">
      <c r="A3" s="16" t="inlineStr">
        <is>
          <t>Diese Vorlage deckt ein normales Vereinsjahr ab. Alle Summen sind Formeln, ihr müsst nur die weissen Zellen ausfüllen.</t>
        </is>
      </c>
    </row>
    <row r="4" ht="18" customHeight="1">
      <c r="A4" s="16" t="inlineStr"/>
    </row>
    <row r="5" ht="30" customHeight="1">
      <c r="A5" s="17" t="inlineStr">
        <is>
          <t>• Spalte Budget: was ihr für das Jahr plant. Diese Zahlen beschliesst in der Regel die Vereinsversammlung.</t>
        </is>
      </c>
    </row>
    <row r="6" ht="18" customHeight="1">
      <c r="A6" s="17" t="inlineStr">
        <is>
          <t>• Spalte Ist: tragt ihr während des Jahres nach, sobald die Zahlen feststehen.</t>
        </is>
      </c>
    </row>
    <row r="7" ht="18" customHeight="1">
      <c r="A7" s="17" t="inlineStr">
        <is>
          <t>• Spalte Vorjahr: die effektiven Zahlen des letzten Jahres, als Vergleich.</t>
        </is>
      </c>
    </row>
    <row r="8" ht="30" customHeight="1">
      <c r="A8" s="17" t="inlineStr">
        <is>
          <t>• Spalte Abweichung: rechnet automatisch Ist minus Budget, sobald ein Ist-Wert steht.</t>
        </is>
      </c>
    </row>
    <row r="9" ht="18" customHeight="1">
      <c r="A9" s="16" t="inlineStr"/>
    </row>
    <row r="10" ht="30" customHeight="1">
      <c r="A10" s="16" t="inlineStr">
        <is>
          <t>Zeilen könnt ihr einfügen oder löschen. Prüft danach, ob die Summenformeln noch den ganzen Bereich umfassen.</t>
        </is>
      </c>
    </row>
    <row r="11" ht="18" customHeight="1">
      <c r="A11" s="16" t="inlineStr"/>
    </row>
    <row r="12" ht="30" customHeight="1">
      <c r="A12" s="16" t="inlineStr">
        <is>
          <t>Tipp: Plant die Einnahmen eher vorsichtig und die Ausgaben eher grosszügig. Rechnet beim Sommerfest mit schlechtem Wetter, nicht mit dem Rekordjahr.</t>
        </is>
      </c>
    </row>
    <row r="13" ht="18" customHeight="1">
      <c r="A13" s="16" t="inlineStr"/>
    </row>
    <row r="14" ht="18" customHeight="1">
      <c r="A14" s="16" t="inlineStr">
        <is>
          <t>Mehr dazu: https://vereinsfinanzen.ch/buchhaltung/budget-vorlage/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2026-08-04T06:52:42Z</dcterms:created>
  <dcterms:modified xmlns:dcterms="http://purl.org/dc/terms/" xmlns:xsi="http://www.w3.org/2001/XMLSchema-instance" xsi:type="dcterms:W3CDTF">2026-08-04T06:52:42Z</dcterms:modified>
</cp:coreProperties>
</file>